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52511" refMode="R1C1"/>
</workbook>
</file>

<file path=xl/calcChain.xml><?xml version="1.0" encoding="utf-8"?>
<calcChain xmlns="http://schemas.openxmlformats.org/spreadsheetml/2006/main">
  <c r="D19" i="1" l="1"/>
  <c r="D9" i="1"/>
  <c r="D4" i="1"/>
  <c r="D5" i="1"/>
  <c r="D18" i="1"/>
  <c r="D20" i="1"/>
  <c r="D14" i="1"/>
  <c r="D11" i="1"/>
  <c r="D15" i="1"/>
  <c r="D7" i="1"/>
  <c r="D17" i="1"/>
  <c r="D23" i="1"/>
  <c r="D22" i="1"/>
  <c r="D21" i="1"/>
  <c r="D6" i="1"/>
  <c r="D8" i="1"/>
  <c r="D10" i="1"/>
  <c r="D12" i="1"/>
  <c r="D13" i="1"/>
  <c r="D16" i="1"/>
  <c r="D24" i="1" l="1"/>
</calcChain>
</file>

<file path=xl/sharedStrings.xml><?xml version="1.0" encoding="utf-8"?>
<sst xmlns="http://schemas.openxmlformats.org/spreadsheetml/2006/main" count="27" uniqueCount="27">
  <si>
    <t>Плёнка "Светлица" (Морская волна) "Водяной" 300мкм, рукав 1,8м, в рулоне 36пог.м.,35кг (ВМ-300-1,8Р)</t>
  </si>
  <si>
    <t xml:space="preserve">Наименование </t>
  </si>
  <si>
    <t>Цена опт.</t>
  </si>
  <si>
    <t>Заказ шт.</t>
  </si>
  <si>
    <t>Сумма</t>
  </si>
  <si>
    <t>Итого:</t>
  </si>
  <si>
    <t>Плёнка "Нева Премиум" 120мкм, рукав 1,5м, в рул100 пог.м., 33,8кг</t>
  </si>
  <si>
    <t>Плёнка «Светлица» 120мкм, рукав 2,0м, в рул 60м.п., 27кг (ТЦ-120-2,0Р) (Светлица-Э) (60м, 240кв.м.)</t>
  </si>
  <si>
    <t>Плёнка п/э, армированная, светостаб-Э  2х70п/м  (140 кв.м)</t>
  </si>
  <si>
    <t xml:space="preserve"> </t>
  </si>
  <si>
    <t>Агротекс 50 "UV" (ш 3,2 м/2) (в рулоне 150 м)черный</t>
  </si>
  <si>
    <t>Агротекс 60 "UV" (ш 3,2 м/2) (в рулоне 150 м)черный</t>
  </si>
  <si>
    <t>Укрывной материал Спанграм Зима-100 Фисташковый 1,6*12м (73252)</t>
  </si>
  <si>
    <t>Укрывной материал Спанграм Зима-120 Аквамарин 1,6*12м (73342)</t>
  </si>
  <si>
    <t>Укрывной материал Спанграм Мульча-100 Малахитовый 1,6*12м (73482)</t>
  </si>
  <si>
    <t>Плёнка п/э, армированная, светостаб, 200г/кв.м. 2х25п/м  (50 кв.м)</t>
  </si>
  <si>
    <t>Агротекс 60 "UV" (ш 3,2 м/2) (в рулоне 150 м)</t>
  </si>
  <si>
    <t>Плёнка "Светлица" для прививки фоторазрушаемая 100мкм, лента 1,3см, 100пог.м</t>
  </si>
  <si>
    <t>Плёнка "Нева Премиум" белая светоотр 150мкм, рукав 3м (шир6м) (,50м.п.,(50м, 300кв.м) 41,4кг</t>
  </si>
  <si>
    <t>Плёнка «Светлица»120мкм, рукав1,5м (ш3м), в рул 80м.п., 27кг (ТЦ-120-1,5Р)(Светлица-Э)(80м, 240кв.м</t>
  </si>
  <si>
    <t>Полотно 4мх25, п/э, арм, св/стаб, 200 г/кв.м (100 м2)</t>
  </si>
  <si>
    <t>Плёнка 100 мкр 100м (рул) рукав</t>
  </si>
  <si>
    <t>Агротекс 40 "UV" (ш 3,2 м/2) (в рулоне 200 м)</t>
  </si>
  <si>
    <t>Агротекс 50 "UV" (ш 3,2 м/2) (в рулоне 150 м)</t>
  </si>
  <si>
    <t>Агротекс 80 "UV" (ш 3,2 м/2) (в рулоне 100 м)</t>
  </si>
  <si>
    <t>Полотно 3мх25, п/э, арм, св/стаб, 200 г/кв.м (75 м2)</t>
  </si>
  <si>
    <t>ПРАЙС-ЛИСТ НА АГРОТЕКС, ПЛЕНКУ  ОТ  01.12.2023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</si>
</sst>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name val="Arial"/>
      <family val="2"/>
      <charset val="204"/>
    </font>
    <font>
      <sz val="8"/>
      <color theme="1"/>
      <name val="Arial"/>
      <family val="2"/>
      <charset val="204"/>
    </font>
    <font>
      <b/>
      <sz val="1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5">
    <xf numFmtId="0" fontId="0" fillId="0" borderId="0" xfId="0"/>
    <xf numFmtId="0" fontId="0" fillId="0" borderId="0" xfId="0" applyAlignment="1">
      <alignment vertical="top"/>
    </xf>
    <xf numFmtId="1" fontId="0" fillId="0" borderId="0" xfId="0" applyNumberFormat="1"/>
    <xf numFmtId="0" fontId="1" fillId="0" borderId="1" xfId="2" applyNumberFormat="1" applyFont="1" applyBorder="1" applyAlignment="1">
      <alignment vertical="top" wrapText="1"/>
    </xf>
    <xf numFmtId="1" fontId="1" fillId="0" borderId="1" xfId="2" applyNumberFormat="1" applyFont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vertical="top"/>
    </xf>
    <xf numFmtId="1" fontId="3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4" borderId="1" xfId="2" applyNumberFormat="1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/>
    </xf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9"/>
  <sheetViews>
    <sheetView tabSelected="1" workbookViewId="0">
      <selection activeCell="A2" sqref="A2:D2"/>
    </sheetView>
  </sheetViews>
  <sheetFormatPr defaultRowHeight="15" x14ac:dyDescent="0.25"/>
  <cols>
    <col min="1" max="1" width="60.85546875" customWidth="1"/>
    <col min="2" max="2" width="6.85546875" style="2" customWidth="1"/>
    <col min="3" max="3" width="6.28515625" customWidth="1"/>
    <col min="4" max="4" width="7.28515625" style="5" customWidth="1"/>
  </cols>
  <sheetData>
    <row r="2" spans="1:4" ht="44.45" customHeight="1" x14ac:dyDescent="0.25">
      <c r="A2" s="13" t="s">
        <v>26</v>
      </c>
      <c r="B2" s="13"/>
      <c r="C2" s="13"/>
      <c r="D2" s="13"/>
    </row>
    <row r="3" spans="1:4" ht="25.5" x14ac:dyDescent="0.25">
      <c r="A3" s="9" t="s">
        <v>1</v>
      </c>
      <c r="B3" s="10" t="s">
        <v>2</v>
      </c>
      <c r="C3" s="11" t="s">
        <v>3</v>
      </c>
      <c r="D3" s="10" t="s">
        <v>4</v>
      </c>
    </row>
    <row r="4" spans="1:4" x14ac:dyDescent="0.25">
      <c r="A4" s="12" t="s">
        <v>22</v>
      </c>
      <c r="B4" s="4">
        <v>44166</v>
      </c>
      <c r="C4" s="3"/>
      <c r="D4" s="4">
        <f t="shared" ref="D4:D5" si="0">B4*C4</f>
        <v>0</v>
      </c>
    </row>
    <row r="5" spans="1:4" x14ac:dyDescent="0.25">
      <c r="A5" s="12" t="s">
        <v>23</v>
      </c>
      <c r="B5" s="4">
        <v>43229</v>
      </c>
      <c r="C5" s="3"/>
      <c r="D5" s="4">
        <f t="shared" si="0"/>
        <v>0</v>
      </c>
    </row>
    <row r="6" spans="1:4" x14ac:dyDescent="0.25">
      <c r="A6" s="12" t="s">
        <v>10</v>
      </c>
      <c r="B6" s="4">
        <v>44224</v>
      </c>
      <c r="C6" s="6"/>
      <c r="D6" s="4">
        <f t="shared" ref="D6:D23" si="1">B6*C6</f>
        <v>0</v>
      </c>
    </row>
    <row r="7" spans="1:4" x14ac:dyDescent="0.25">
      <c r="A7" s="12" t="s">
        <v>16</v>
      </c>
      <c r="B7" s="4">
        <v>51868</v>
      </c>
      <c r="C7" s="6"/>
      <c r="D7" s="4">
        <f t="shared" si="1"/>
        <v>0</v>
      </c>
    </row>
    <row r="8" spans="1:4" s="1" customFormat="1" ht="15" customHeight="1" x14ac:dyDescent="0.25">
      <c r="A8" s="12" t="s">
        <v>11</v>
      </c>
      <c r="B8" s="4">
        <v>53075</v>
      </c>
      <c r="C8" s="7"/>
      <c r="D8" s="4">
        <f t="shared" si="1"/>
        <v>0</v>
      </c>
    </row>
    <row r="9" spans="1:4" s="1" customFormat="1" ht="15" customHeight="1" x14ac:dyDescent="0.25">
      <c r="A9" s="12" t="s">
        <v>24</v>
      </c>
      <c r="B9" s="4">
        <v>44166</v>
      </c>
      <c r="C9" s="7"/>
      <c r="D9" s="4">
        <f t="shared" si="1"/>
        <v>0</v>
      </c>
    </row>
    <row r="10" spans="1:4" s="1" customFormat="1" ht="15" customHeight="1" x14ac:dyDescent="0.25">
      <c r="A10" s="12" t="s">
        <v>6</v>
      </c>
      <c r="B10" s="4">
        <v>107480</v>
      </c>
      <c r="C10" s="7"/>
      <c r="D10" s="4">
        <f t="shared" si="1"/>
        <v>0</v>
      </c>
    </row>
    <row r="11" spans="1:4" s="1" customFormat="1" ht="25.5" customHeight="1" x14ac:dyDescent="0.25">
      <c r="A11" s="12" t="s">
        <v>18</v>
      </c>
      <c r="B11" s="4">
        <v>134025</v>
      </c>
      <c r="C11" s="7"/>
      <c r="D11" s="4">
        <f t="shared" si="1"/>
        <v>0</v>
      </c>
    </row>
    <row r="12" spans="1:4" s="1" customFormat="1" ht="22.5" customHeight="1" x14ac:dyDescent="0.25">
      <c r="A12" s="12" t="s">
        <v>0</v>
      </c>
      <c r="B12" s="4">
        <v>109440</v>
      </c>
      <c r="C12" s="7"/>
      <c r="D12" s="4">
        <f t="shared" si="1"/>
        <v>0</v>
      </c>
    </row>
    <row r="13" spans="1:4" s="1" customFormat="1" ht="24" customHeight="1" x14ac:dyDescent="0.25">
      <c r="A13" s="12" t="s">
        <v>7</v>
      </c>
      <c r="B13" s="4">
        <v>133320</v>
      </c>
      <c r="C13" s="7"/>
      <c r="D13" s="4">
        <f t="shared" si="1"/>
        <v>0</v>
      </c>
    </row>
    <row r="14" spans="1:4" s="1" customFormat="1" ht="24" customHeight="1" x14ac:dyDescent="0.25">
      <c r="A14" s="12" t="s">
        <v>19</v>
      </c>
      <c r="B14" s="4">
        <v>133320</v>
      </c>
      <c r="C14" s="7"/>
      <c r="D14" s="4">
        <f t="shared" si="1"/>
        <v>0</v>
      </c>
    </row>
    <row r="15" spans="1:4" s="1" customFormat="1" ht="24" customHeight="1" x14ac:dyDescent="0.25">
      <c r="A15" s="12" t="s">
        <v>17</v>
      </c>
      <c r="B15" s="4">
        <v>1009</v>
      </c>
      <c r="C15" s="7"/>
      <c r="D15" s="4">
        <f t="shared" si="1"/>
        <v>0</v>
      </c>
    </row>
    <row r="16" spans="1:4" s="1" customFormat="1" ht="15" customHeight="1" x14ac:dyDescent="0.25">
      <c r="A16" s="12" t="s">
        <v>8</v>
      </c>
      <c r="B16" s="4">
        <v>56600</v>
      </c>
      <c r="C16" s="7"/>
      <c r="D16" s="4">
        <f t="shared" si="1"/>
        <v>0</v>
      </c>
    </row>
    <row r="17" spans="1:10" s="1" customFormat="1" ht="15" customHeight="1" x14ac:dyDescent="0.25">
      <c r="A17" s="12" t="s">
        <v>15</v>
      </c>
      <c r="B17" s="4">
        <v>22980</v>
      </c>
      <c r="C17" s="7"/>
      <c r="D17" s="4">
        <f t="shared" si="1"/>
        <v>0</v>
      </c>
    </row>
    <row r="18" spans="1:10" s="1" customFormat="1" ht="15" customHeight="1" x14ac:dyDescent="0.25">
      <c r="A18" s="12" t="s">
        <v>21</v>
      </c>
      <c r="B18" s="4">
        <v>27800</v>
      </c>
      <c r="C18" s="7"/>
      <c r="D18" s="4">
        <f t="shared" si="1"/>
        <v>0</v>
      </c>
    </row>
    <row r="19" spans="1:10" s="1" customFormat="1" ht="15" customHeight="1" x14ac:dyDescent="0.25">
      <c r="A19" s="12" t="s">
        <v>25</v>
      </c>
      <c r="B19" s="4">
        <v>39660</v>
      </c>
      <c r="C19" s="7"/>
      <c r="D19" s="4">
        <f t="shared" si="1"/>
        <v>0</v>
      </c>
    </row>
    <row r="20" spans="1:10" s="1" customFormat="1" ht="15" customHeight="1" x14ac:dyDescent="0.25">
      <c r="A20" s="12" t="s">
        <v>20</v>
      </c>
      <c r="B20" s="4">
        <v>52870</v>
      </c>
      <c r="C20" s="7"/>
      <c r="D20" s="4">
        <f t="shared" si="1"/>
        <v>0</v>
      </c>
    </row>
    <row r="21" spans="1:10" ht="15" customHeight="1" x14ac:dyDescent="0.25">
      <c r="A21" s="12" t="s">
        <v>12</v>
      </c>
      <c r="B21" s="4">
        <v>7950</v>
      </c>
      <c r="C21" s="6"/>
      <c r="D21" s="4">
        <f t="shared" si="1"/>
        <v>0</v>
      </c>
    </row>
    <row r="22" spans="1:10" ht="15" customHeight="1" x14ac:dyDescent="0.25">
      <c r="A22" s="12" t="s">
        <v>13</v>
      </c>
      <c r="B22" s="4">
        <v>8720</v>
      </c>
      <c r="C22" s="6"/>
      <c r="D22" s="4">
        <f t="shared" si="1"/>
        <v>0</v>
      </c>
    </row>
    <row r="23" spans="1:10" ht="15" customHeight="1" x14ac:dyDescent="0.25">
      <c r="A23" s="12" t="s">
        <v>14</v>
      </c>
      <c r="B23" s="4">
        <v>7790</v>
      </c>
      <c r="C23" s="6"/>
      <c r="D23" s="4">
        <f t="shared" si="1"/>
        <v>0</v>
      </c>
    </row>
    <row r="24" spans="1:10" ht="15" customHeight="1" x14ac:dyDescent="0.25">
      <c r="A24" s="14" t="s">
        <v>5</v>
      </c>
      <c r="B24" s="14"/>
      <c r="C24" s="14"/>
      <c r="D24" s="8">
        <f>SUM(D6:D17)</f>
        <v>0</v>
      </c>
    </row>
    <row r="25" spans="1:10" ht="15" customHeight="1" x14ac:dyDescent="0.25"/>
    <row r="26" spans="1:10" ht="15" customHeight="1" x14ac:dyDescent="0.25"/>
    <row r="27" spans="1:10" ht="15" customHeight="1" x14ac:dyDescent="0.25"/>
    <row r="29" spans="1:10" x14ac:dyDescent="0.25">
      <c r="J29" t="s">
        <v>9</v>
      </c>
    </row>
  </sheetData>
  <sortState ref="A4:D21">
    <sortCondition ref="A4"/>
  </sortState>
  <mergeCells count="2">
    <mergeCell ref="A2:D2"/>
    <mergeCell ref="A24:C24"/>
  </mergeCells>
  <pageMargins left="0.25" right="0.25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2023-12-01T07:57:53Z</dcterms:modified>
</cp:coreProperties>
</file>